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zakład budżet" sheetId="1" r:id="rId1"/>
  </sheets>
  <definedNames>
    <definedName name="_xlnm.Print_Area" localSheetId="0">'zakład budżet'!$A$1:$L$33</definedName>
  </definedNames>
  <calcPr fullCalcOnLoad="1"/>
</workbook>
</file>

<file path=xl/sharedStrings.xml><?xml version="1.0" encoding="utf-8"?>
<sst xmlns="http://schemas.openxmlformats.org/spreadsheetml/2006/main" count="56" uniqueCount="49">
  <si>
    <t xml:space="preserve">Planowany </t>
  </si>
  <si>
    <t>Planowane przychody</t>
  </si>
  <si>
    <t xml:space="preserve">Planowane wydatki </t>
  </si>
  <si>
    <t>Lp</t>
  </si>
  <si>
    <t xml:space="preserve">Nazwa </t>
  </si>
  <si>
    <t>Dział</t>
  </si>
  <si>
    <t>Rozdział</t>
  </si>
  <si>
    <t>§</t>
  </si>
  <si>
    <t>Stan</t>
  </si>
  <si>
    <t>Zakładu budżetowego</t>
  </si>
  <si>
    <t>Środków</t>
  </si>
  <si>
    <t>w tym</t>
  </si>
  <si>
    <t>Razem</t>
  </si>
  <si>
    <t>dotacja</t>
  </si>
  <si>
    <t>wpłata</t>
  </si>
  <si>
    <t>Obrotowych</t>
  </si>
  <si>
    <t>z budżetu</t>
  </si>
  <si>
    <t>do budżetu</t>
  </si>
  <si>
    <t>Zakład wodociągów i kanalizacji w Radzanowie</t>
  </si>
  <si>
    <t>010</t>
  </si>
  <si>
    <t>01010</t>
  </si>
  <si>
    <t>Wpływy z usług</t>
  </si>
  <si>
    <t>0830</t>
  </si>
  <si>
    <t>Wynagrodzenia osobowe pracowników</t>
  </si>
  <si>
    <t xml:space="preserve">Składki na ubezpieczenia społeczne </t>
  </si>
  <si>
    <t>Składki na Fundusz Pracy</t>
  </si>
  <si>
    <t>Zakup materiałów</t>
  </si>
  <si>
    <t>Zakup energii</t>
  </si>
  <si>
    <t>Podróże służbowe krajowe</t>
  </si>
  <si>
    <t>Zakup usług pozostałych</t>
  </si>
  <si>
    <t>Odpisy na ZFŚS</t>
  </si>
  <si>
    <t>Różne opłaty i składki</t>
  </si>
  <si>
    <t>Wydatki inwestycyjne zakładów budżetowych</t>
  </si>
  <si>
    <t>Wyadatki na zakupy inwestycyjne zakładów budżetowych</t>
  </si>
  <si>
    <t>1.01.2005</t>
  </si>
  <si>
    <t>31.12.2005</t>
  </si>
  <si>
    <t>Wpłata do budżetu nadwyżki środków obrotowych przez zakład budżetowy</t>
  </si>
  <si>
    <t>2370</t>
  </si>
  <si>
    <t>na 2005r</t>
  </si>
  <si>
    <t>Rady Gminy Radzanów</t>
  </si>
  <si>
    <t>Dodatkowe wynagrodzenie roczne</t>
  </si>
  <si>
    <t>Pozostałe odsetki</t>
  </si>
  <si>
    <t>0920</t>
  </si>
  <si>
    <r>
      <t xml:space="preserve">z dnia 30 marca 2005r.    </t>
    </r>
    <r>
      <rPr>
        <sz val="12"/>
        <rFont val="Arial CE"/>
        <family val="2"/>
      </rPr>
      <t xml:space="preserve">               </t>
    </r>
  </si>
  <si>
    <t>po zmianach na 2005r.</t>
  </si>
  <si>
    <t xml:space="preserve">PLANU   PRZYCHODÓW   I    WYDATKÓW    ZAKŁADU BUDŻETOWEGO </t>
  </si>
  <si>
    <t>Podatek od nieruchomości</t>
  </si>
  <si>
    <t>Załącznik Nr 6</t>
  </si>
  <si>
    <t>do Uchwały Nr XXIII/141 /2005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</si>
</sst>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%"/>
    <numFmt numFmtId="177" formatCode="_-* #,##0.0\ _z_ł_-;\-* #,##0.0\ _z_ł_-;_-* &quot;-&quot;?\ _z_ł_-;_-@_-"/>
    <numFmt numFmtId="178" formatCode="_-* #,##0.0000\ _z_ł_-;\-* #,##0.0000\ _z_ł_-;_-* &quot;-&quot;??\ _z_ł_-;_-@_-"/>
    <numFmt numFmtId="179" formatCode="#,##0.00_ ;\-#,##0.00\ "/>
    <numFmt numFmtId="180" formatCode="#,##0.0_ ;\-#,##0.0\ "/>
    <numFmt numFmtId="181" formatCode="#,##0_ ;\-#,##0\ "/>
    <numFmt numFmtId="182" formatCode="#,##0.000_ ;\-#,##0.000\ "/>
    <numFmt numFmtId="183" formatCode="_-* #,##0.0\ &quot;zł&quot;_-;\-* #,##0.0\ &quot;zł&quot;_-;_-* &quot;-&quot;??\ &quot;zł&quot;_-;_-@_-"/>
    <numFmt numFmtId="184" formatCode="_-* #,##0\ &quot;zł&quot;_-;\-* #,##0\ &quot;zł&quot;_-;_-* &quot;-&quot;??\ &quot;zł&quot;_-;_-@_-"/>
    <numFmt numFmtId="185" formatCode="_-* #,##0\ _z_ł_-;\-* #,##0\ _z_ł_-;_-* &quot;-&quot;?\ _z_ł_-;_-@_-"/>
  </numFmts>
  <fonts count="11">
    <font>
      <sz val="10"/>
      <name val="Arial CE"/>
      <family val="0"/>
    </font>
    <font>
      <b/>
      <sz val="12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7"/>
      <name val="Arial CE"/>
      <family val="2"/>
    </font>
    <font>
      <b/>
      <sz val="12"/>
      <name val="Franklin Gothic Demi Cond"/>
      <family val="2"/>
    </font>
    <font>
      <sz val="7"/>
      <name val="Franklin Gothic Demi Cond"/>
      <family val="2"/>
    </font>
    <font>
      <b/>
      <i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175" fontId="1" fillId="0" borderId="0" xfId="15" applyNumberFormat="1" applyFont="1" applyAlignment="1">
      <alignment/>
    </xf>
    <xf numFmtId="0" fontId="2" fillId="0" borderId="0" xfId="0" applyFont="1" applyAlignment="1">
      <alignment/>
    </xf>
    <xf numFmtId="175" fontId="3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75" fontId="3" fillId="0" borderId="0" xfId="15" applyNumberFormat="1" applyFont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2" borderId="5" xfId="0" applyFill="1" applyBorder="1" applyAlignment="1">
      <alignment/>
    </xf>
    <xf numFmtId="0" fontId="6" fillId="2" borderId="5" xfId="0" applyFont="1" applyFill="1" applyBorder="1" applyAlignment="1">
      <alignment wrapText="1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49" fontId="5" fillId="0" borderId="7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3" fontId="5" fillId="0" borderId="9" xfId="0" applyNumberFormat="1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right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2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2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25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wrapText="1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" fontId="0" fillId="0" borderId="32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view="pageBreakPreview" zoomScale="60" workbookViewId="0" topLeftCell="A1">
      <selection activeCell="L3" sqref="L3"/>
    </sheetView>
  </sheetViews>
  <sheetFormatPr defaultColWidth="9.00390625" defaultRowHeight="12.75"/>
  <cols>
    <col min="1" max="1" width="3.25390625" style="0" bestFit="1" customWidth="1"/>
    <col min="2" max="2" width="34.125" style="0" customWidth="1"/>
    <col min="5" max="5" width="10.125" style="1" customWidth="1"/>
    <col min="6" max="6" width="11.75390625" style="1" customWidth="1"/>
    <col min="8" max="8" width="13.75390625" style="0" customWidth="1"/>
    <col min="10" max="10" width="15.00390625" style="0" customWidth="1"/>
    <col min="11" max="11" width="9.625" style="0" customWidth="1"/>
    <col min="12" max="12" width="12.875" style="0" customWidth="1"/>
  </cols>
  <sheetData>
    <row r="1" ht="15.75">
      <c r="J1" s="2" t="s">
        <v>47</v>
      </c>
    </row>
    <row r="2" ht="15.75">
      <c r="J2" s="2" t="s">
        <v>48</v>
      </c>
    </row>
    <row r="3" ht="15.75">
      <c r="J3" s="2" t="s">
        <v>39</v>
      </c>
    </row>
    <row r="4" spans="2:10" ht="18.75">
      <c r="B4" s="3"/>
      <c r="F4" s="81"/>
      <c r="J4" s="2" t="s">
        <v>43</v>
      </c>
    </row>
    <row r="5" spans="1:10" ht="15.75">
      <c r="A5" s="5"/>
      <c r="B5" s="5"/>
      <c r="C5" s="5" t="s">
        <v>45</v>
      </c>
      <c r="J5" s="4"/>
    </row>
    <row r="6" spans="3:10" ht="16.5" thickBot="1">
      <c r="C6" s="5"/>
      <c r="D6" s="5"/>
      <c r="E6" s="6"/>
      <c r="F6" s="6" t="s">
        <v>44</v>
      </c>
      <c r="G6" s="7"/>
      <c r="J6" s="8"/>
    </row>
    <row r="7" spans="1:12" ht="13.5" customHeight="1" thickBot="1">
      <c r="A7" s="9"/>
      <c r="B7" s="9"/>
      <c r="C7" s="10"/>
      <c r="D7" s="9"/>
      <c r="E7" s="11"/>
      <c r="F7" s="11"/>
      <c r="G7" s="12" t="s">
        <v>0</v>
      </c>
      <c r="H7" s="13" t="s">
        <v>1</v>
      </c>
      <c r="I7" s="14"/>
      <c r="J7" s="15" t="s">
        <v>2</v>
      </c>
      <c r="K7" s="13"/>
      <c r="L7" s="12" t="s">
        <v>0</v>
      </c>
    </row>
    <row r="8" spans="1:12" ht="15.75" thickBot="1">
      <c r="A8" s="16" t="s">
        <v>3</v>
      </c>
      <c r="B8" s="17" t="s">
        <v>4</v>
      </c>
      <c r="C8" s="18" t="s">
        <v>5</v>
      </c>
      <c r="D8" s="16" t="s">
        <v>6</v>
      </c>
      <c r="E8" s="19" t="s">
        <v>7</v>
      </c>
      <c r="F8" s="19" t="s">
        <v>7</v>
      </c>
      <c r="G8" s="20" t="s">
        <v>8</v>
      </c>
      <c r="H8" s="21" t="s">
        <v>38</v>
      </c>
      <c r="I8" s="22"/>
      <c r="J8" s="23" t="s">
        <v>38</v>
      </c>
      <c r="K8" s="21"/>
      <c r="L8" s="20" t="s">
        <v>8</v>
      </c>
    </row>
    <row r="9" spans="1:12" ht="15">
      <c r="A9" s="24"/>
      <c r="B9" s="25" t="s">
        <v>9</v>
      </c>
      <c r="C9" s="26"/>
      <c r="D9" s="24"/>
      <c r="E9" s="27"/>
      <c r="F9" s="27"/>
      <c r="G9" s="20" t="s">
        <v>10</v>
      </c>
      <c r="H9" s="28"/>
      <c r="I9" s="20" t="s">
        <v>11</v>
      </c>
      <c r="J9" s="77"/>
      <c r="K9" s="15" t="s">
        <v>11</v>
      </c>
      <c r="L9" s="20" t="s">
        <v>10</v>
      </c>
    </row>
    <row r="10" spans="1:12" ht="12.75">
      <c r="A10" s="24"/>
      <c r="B10" s="24"/>
      <c r="C10" s="26"/>
      <c r="D10" s="24"/>
      <c r="E10" s="27"/>
      <c r="F10" s="27"/>
      <c r="G10" s="20"/>
      <c r="H10" s="28" t="s">
        <v>12</v>
      </c>
      <c r="I10" s="20" t="s">
        <v>13</v>
      </c>
      <c r="J10" s="78" t="s">
        <v>12</v>
      </c>
      <c r="K10" s="29" t="s">
        <v>14</v>
      </c>
      <c r="L10" s="20" t="s">
        <v>15</v>
      </c>
    </row>
    <row r="11" spans="1:12" ht="13.5" thickBot="1">
      <c r="A11" s="30"/>
      <c r="B11" s="30"/>
      <c r="C11" s="31"/>
      <c r="D11" s="30"/>
      <c r="E11" s="32"/>
      <c r="F11" s="32"/>
      <c r="G11" s="33" t="s">
        <v>34</v>
      </c>
      <c r="H11" s="34"/>
      <c r="I11" s="33" t="s">
        <v>16</v>
      </c>
      <c r="J11" s="79"/>
      <c r="K11" s="35" t="s">
        <v>17</v>
      </c>
      <c r="L11" s="33" t="s">
        <v>35</v>
      </c>
    </row>
    <row r="12" spans="1:12" s="40" customFormat="1" ht="10.5" thickBot="1">
      <c r="A12" s="36">
        <v>1</v>
      </c>
      <c r="B12" s="36">
        <v>2</v>
      </c>
      <c r="C12" s="37">
        <v>3</v>
      </c>
      <c r="D12" s="36">
        <v>4</v>
      </c>
      <c r="E12" s="37">
        <v>5</v>
      </c>
      <c r="F12" s="36">
        <v>6</v>
      </c>
      <c r="G12" s="38">
        <v>7</v>
      </c>
      <c r="H12" s="36">
        <v>8</v>
      </c>
      <c r="I12" s="37">
        <v>9</v>
      </c>
      <c r="J12" s="36">
        <v>8</v>
      </c>
      <c r="K12" s="39">
        <v>9</v>
      </c>
      <c r="L12" s="36">
        <v>10</v>
      </c>
    </row>
    <row r="13" spans="1:12" ht="26.25" thickBot="1">
      <c r="A13" s="80">
        <v>1</v>
      </c>
      <c r="B13" s="42" t="s">
        <v>18</v>
      </c>
      <c r="C13" s="43" t="s">
        <v>19</v>
      </c>
      <c r="D13" s="44" t="s">
        <v>20</v>
      </c>
      <c r="E13" s="41"/>
      <c r="F13" s="41"/>
      <c r="G13" s="45">
        <v>13912</v>
      </c>
      <c r="H13" s="46">
        <f>SUM(H14:H15)</f>
        <v>266495</v>
      </c>
      <c r="I13" s="47"/>
      <c r="J13" s="46">
        <f>SUM(J16:J29)</f>
        <v>261871</v>
      </c>
      <c r="K13" s="48"/>
      <c r="L13" s="49">
        <f>G13+H13-J13</f>
        <v>18536</v>
      </c>
    </row>
    <row r="14" spans="1:12" ht="24.75" customHeight="1">
      <c r="A14" s="92"/>
      <c r="B14" s="50" t="s">
        <v>21</v>
      </c>
      <c r="C14" s="51"/>
      <c r="D14" s="51"/>
      <c r="E14" s="52" t="s">
        <v>22</v>
      </c>
      <c r="F14" s="53"/>
      <c r="G14" s="54"/>
      <c r="H14" s="55">
        <v>266195</v>
      </c>
      <c r="I14" s="55"/>
      <c r="J14" s="55"/>
      <c r="K14" s="55"/>
      <c r="L14" s="56"/>
    </row>
    <row r="15" spans="1:12" ht="27" customHeight="1">
      <c r="A15" s="93"/>
      <c r="B15" s="50" t="s">
        <v>41</v>
      </c>
      <c r="C15" s="51"/>
      <c r="D15" s="51"/>
      <c r="E15" s="52" t="s">
        <v>42</v>
      </c>
      <c r="F15" s="53"/>
      <c r="G15" s="54"/>
      <c r="H15" s="55">
        <v>300</v>
      </c>
      <c r="I15" s="55"/>
      <c r="J15" s="55"/>
      <c r="K15" s="55"/>
      <c r="L15" s="56"/>
    </row>
    <row r="16" spans="1:12" ht="25.5" hidden="1">
      <c r="A16" s="93"/>
      <c r="B16" s="50" t="s">
        <v>36</v>
      </c>
      <c r="C16" s="51"/>
      <c r="D16" s="51"/>
      <c r="E16" s="52"/>
      <c r="F16" s="53" t="s">
        <v>37</v>
      </c>
      <c r="G16" s="54"/>
      <c r="H16" s="55"/>
      <c r="I16" s="55"/>
      <c r="J16" s="55"/>
      <c r="K16" s="55"/>
      <c r="L16" s="56"/>
    </row>
    <row r="17" spans="1:14" ht="21.75" customHeight="1">
      <c r="A17" s="93"/>
      <c r="B17" s="57" t="s">
        <v>23</v>
      </c>
      <c r="C17" s="58"/>
      <c r="D17" s="58"/>
      <c r="E17" s="59"/>
      <c r="F17" s="60">
        <v>4010</v>
      </c>
      <c r="G17" s="61"/>
      <c r="H17" s="62"/>
      <c r="I17" s="62"/>
      <c r="J17" s="62">
        <v>82581</v>
      </c>
      <c r="K17" s="62"/>
      <c r="L17" s="63"/>
      <c r="N17" s="91">
        <f>SUM(J16:J19)</f>
        <v>104024</v>
      </c>
    </row>
    <row r="18" spans="1:14" ht="21.75" customHeight="1">
      <c r="A18" s="93"/>
      <c r="B18" s="57" t="s">
        <v>40</v>
      </c>
      <c r="C18" s="58"/>
      <c r="D18" s="58"/>
      <c r="E18" s="59"/>
      <c r="F18" s="60">
        <v>4040</v>
      </c>
      <c r="G18" s="61"/>
      <c r="H18" s="62"/>
      <c r="I18" s="62"/>
      <c r="J18" s="62">
        <v>5758</v>
      </c>
      <c r="K18" s="62"/>
      <c r="L18" s="63"/>
      <c r="N18">
        <f>N17/6</f>
        <v>17337.333333333332</v>
      </c>
    </row>
    <row r="19" spans="1:12" ht="18" customHeight="1">
      <c r="A19" s="93"/>
      <c r="B19" s="57" t="s">
        <v>24</v>
      </c>
      <c r="C19" s="58"/>
      <c r="D19" s="58"/>
      <c r="E19" s="59"/>
      <c r="F19" s="60">
        <v>4110</v>
      </c>
      <c r="G19" s="61"/>
      <c r="H19" s="62"/>
      <c r="I19" s="62"/>
      <c r="J19" s="62">
        <v>15685</v>
      </c>
      <c r="K19" s="62"/>
      <c r="L19" s="63"/>
    </row>
    <row r="20" spans="1:12" ht="19.5" customHeight="1">
      <c r="A20" s="93"/>
      <c r="B20" s="57" t="s">
        <v>25</v>
      </c>
      <c r="C20" s="58"/>
      <c r="D20" s="58"/>
      <c r="E20" s="59"/>
      <c r="F20" s="60">
        <v>4120</v>
      </c>
      <c r="G20" s="61"/>
      <c r="H20" s="62"/>
      <c r="I20" s="62"/>
      <c r="J20" s="62">
        <v>2169</v>
      </c>
      <c r="K20" s="62"/>
      <c r="L20" s="63"/>
    </row>
    <row r="21" spans="1:12" ht="18.75" customHeight="1">
      <c r="A21" s="93"/>
      <c r="B21" s="57" t="s">
        <v>26</v>
      </c>
      <c r="C21" s="58"/>
      <c r="D21" s="58"/>
      <c r="E21" s="59"/>
      <c r="F21" s="60">
        <v>4210</v>
      </c>
      <c r="G21" s="61"/>
      <c r="H21" s="62"/>
      <c r="I21" s="62"/>
      <c r="J21" s="62">
        <v>25000</v>
      </c>
      <c r="K21" s="62"/>
      <c r="L21" s="63"/>
    </row>
    <row r="22" spans="1:12" ht="19.5" customHeight="1">
      <c r="A22" s="93"/>
      <c r="B22" s="57" t="s">
        <v>27</v>
      </c>
      <c r="C22" s="58"/>
      <c r="D22" s="58"/>
      <c r="E22" s="59"/>
      <c r="F22" s="60">
        <v>4260</v>
      </c>
      <c r="G22" s="61"/>
      <c r="H22" s="62"/>
      <c r="I22" s="62"/>
      <c r="J22" s="62">
        <v>35000</v>
      </c>
      <c r="K22" s="62"/>
      <c r="L22" s="63"/>
    </row>
    <row r="23" spans="1:12" ht="18" customHeight="1">
      <c r="A23" s="93"/>
      <c r="B23" s="64" t="s">
        <v>28</v>
      </c>
      <c r="C23" s="65"/>
      <c r="D23" s="65"/>
      <c r="E23" s="66"/>
      <c r="F23" s="67">
        <v>4410</v>
      </c>
      <c r="G23" s="68"/>
      <c r="H23" s="69"/>
      <c r="I23" s="69"/>
      <c r="J23" s="69">
        <v>5500</v>
      </c>
      <c r="K23" s="69"/>
      <c r="L23" s="70"/>
    </row>
    <row r="24" spans="1:12" ht="21" customHeight="1">
      <c r="A24" s="93"/>
      <c r="B24" s="57" t="s">
        <v>29</v>
      </c>
      <c r="C24" s="58"/>
      <c r="D24" s="58"/>
      <c r="E24" s="59"/>
      <c r="F24" s="60">
        <v>4300</v>
      </c>
      <c r="G24" s="61"/>
      <c r="H24" s="62"/>
      <c r="I24" s="62"/>
      <c r="J24" s="62">
        <v>11000</v>
      </c>
      <c r="K24" s="62"/>
      <c r="L24" s="63"/>
    </row>
    <row r="25" spans="1:12" ht="21" customHeight="1">
      <c r="A25" s="93"/>
      <c r="B25" s="57" t="s">
        <v>31</v>
      </c>
      <c r="C25" s="58"/>
      <c r="D25" s="58"/>
      <c r="E25" s="59"/>
      <c r="F25" s="60">
        <v>4430</v>
      </c>
      <c r="G25" s="61"/>
      <c r="H25" s="62"/>
      <c r="I25" s="62"/>
      <c r="J25" s="62">
        <v>15248</v>
      </c>
      <c r="K25" s="62"/>
      <c r="L25" s="63"/>
    </row>
    <row r="26" spans="1:12" ht="21" customHeight="1">
      <c r="A26" s="93"/>
      <c r="B26" s="57" t="s">
        <v>46</v>
      </c>
      <c r="C26" s="58"/>
      <c r="D26" s="58"/>
      <c r="E26" s="59"/>
      <c r="F26" s="60">
        <v>4480</v>
      </c>
      <c r="G26" s="61"/>
      <c r="H26" s="62"/>
      <c r="I26" s="62"/>
      <c r="J26" s="62">
        <v>61495</v>
      </c>
      <c r="K26" s="62"/>
      <c r="L26" s="63"/>
    </row>
    <row r="27" spans="1:12" ht="21.75" customHeight="1">
      <c r="A27" s="93"/>
      <c r="B27" s="57" t="s">
        <v>30</v>
      </c>
      <c r="C27" s="58"/>
      <c r="D27" s="58"/>
      <c r="E27" s="59"/>
      <c r="F27" s="60">
        <v>4440</v>
      </c>
      <c r="G27" s="61"/>
      <c r="H27" s="62"/>
      <c r="I27" s="62"/>
      <c r="J27" s="62">
        <v>2435</v>
      </c>
      <c r="K27" s="62"/>
      <c r="L27" s="63"/>
    </row>
    <row r="28" spans="1:12" ht="25.5" hidden="1">
      <c r="A28" s="82"/>
      <c r="B28" s="57" t="s">
        <v>32</v>
      </c>
      <c r="C28" s="58"/>
      <c r="D28" s="58"/>
      <c r="E28" s="59"/>
      <c r="F28" s="60">
        <v>6070</v>
      </c>
      <c r="G28" s="61"/>
      <c r="H28" s="62"/>
      <c r="I28" s="62"/>
      <c r="J28" s="62"/>
      <c r="K28" s="62"/>
      <c r="L28" s="63"/>
    </row>
    <row r="29" spans="1:12" ht="25.5" hidden="1">
      <c r="A29" s="82"/>
      <c r="B29" s="57" t="s">
        <v>33</v>
      </c>
      <c r="C29" s="58"/>
      <c r="D29" s="58"/>
      <c r="E29" s="59"/>
      <c r="F29" s="60">
        <v>6080</v>
      </c>
      <c r="G29" s="61"/>
      <c r="H29" s="62"/>
      <c r="I29" s="62"/>
      <c r="J29" s="62"/>
      <c r="K29" s="62"/>
      <c r="L29" s="63"/>
    </row>
    <row r="30" spans="1:12" ht="13.5" thickBot="1">
      <c r="A30" s="83"/>
      <c r="B30" s="84"/>
      <c r="C30" s="85"/>
      <c r="D30" s="85"/>
      <c r="E30" s="86"/>
      <c r="F30" s="87"/>
      <c r="G30" s="88"/>
      <c r="H30" s="89"/>
      <c r="I30" s="89"/>
      <c r="J30" s="89"/>
      <c r="K30" s="89"/>
      <c r="L30" s="90"/>
    </row>
    <row r="31" ht="37.5" customHeight="1">
      <c r="I31" s="71"/>
    </row>
    <row r="32" spans="2:11" ht="12.75">
      <c r="B32" s="76"/>
      <c r="G32" s="73"/>
      <c r="H32" s="73"/>
      <c r="I32" s="74"/>
      <c r="J32" s="73"/>
      <c r="K32" s="73"/>
    </row>
    <row r="33" spans="2:11" ht="12.75">
      <c r="B33" s="76"/>
      <c r="G33" s="73"/>
      <c r="H33" s="73"/>
      <c r="I33" s="75"/>
      <c r="J33" s="73"/>
      <c r="K33" s="73"/>
    </row>
    <row r="34" ht="16.5">
      <c r="I34" s="72"/>
    </row>
  </sheetData>
  <mergeCells count="1">
    <mergeCell ref="A14:A27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UG Radzanów</cp:lastModifiedBy>
  <cp:lastPrinted>2005-12-21T07:37:14Z</cp:lastPrinted>
  <dcterms:created xsi:type="dcterms:W3CDTF">2004-10-07T06:03:07Z</dcterms:created>
  <dcterms:modified xsi:type="dcterms:W3CDTF">2005-12-21T07:37:21Z</dcterms:modified>
  <cp:category/>
  <cp:version/>
  <cp:contentType/>
  <cp:contentStatus/>
</cp:coreProperties>
</file>